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<sst xmlns="http://schemas.openxmlformats.org/spreadsheetml/2006/main" count="27" uniqueCount="27">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</sst>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17,9</v>
          </cell>
          <cell r="P14" t="str">
            <v>83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0,9</v>
          </cell>
          <cell r="M17" t="str">
            <v/>
          </cell>
          <cell r="O17" t="str">
            <v>14,9</v>
          </cell>
          <cell r="P17" t="str">
            <v>63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2008</v>
          </cell>
          <cell r="E22" t="str">
            <v xml:space="preserve">БУЛОЧКА СДОБНАЯ С ПОМАДКОЙ </v>
          </cell>
          <cell r="I22" t="str">
            <v>100</v>
          </cell>
          <cell r="K22" t="str">
            <v>8,8</v>
          </cell>
          <cell r="M22" t="str">
            <v>2,9</v>
          </cell>
          <cell r="O22" t="str">
            <v>65,5</v>
          </cell>
          <cell r="P22" t="str">
            <v>324</v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2008</v>
          </cell>
          <cell r="E24" t="str">
            <v>БАНАН.</v>
          </cell>
          <cell r="I24" t="str">
            <v>185</v>
          </cell>
          <cell r="K24" t="str">
            <v>2,6</v>
          </cell>
          <cell r="M24" t="str">
            <v>0,9</v>
          </cell>
          <cell r="O24" t="str">
            <v>35,8</v>
          </cell>
          <cell r="P24" t="str">
            <v>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МОРКОВИ  С ЯБЛОКАМИ И Р/М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2011</v>
          </cell>
          <cell r="E16" t="str">
            <v>ГУЛЯШ ИЗ ОТВАРНОГО МЯСА</v>
          </cell>
        </row>
        <row r="17">
          <cell r="A17" t="str">
            <v>2008</v>
          </cell>
          <cell r="E17" t="str">
            <v>МАКАРОННЫЕ ИЗДЕЛИЯ ОТВАРНЫЕ</v>
          </cell>
        </row>
        <row r="18">
          <cell r="A18" t="str">
            <v>2008</v>
          </cell>
          <cell r="E18" t="str">
            <v xml:space="preserve">КОМПОТ ИЗ КУРАГИ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ПШЕНИЧНАЯ МОЛОЧНАЯ </v>
      </c>
      <c r="E4" s="31" t="str">
        <f>[1]Page1!$I14</f>
        <v>200</v>
      </c>
      <c r="F4" s="30"/>
      <c r="G4" s="37" t="str">
        <f>[1]Page1!$P14</f>
        <v>83</v>
      </c>
      <c r="H4" s="39" t="str">
        <f>[1]Page1!$K14</f>
        <v>2,2</v>
      </c>
      <c r="I4" s="39" t="str">
        <f>[1]Page1!$M14</f>
        <v>0,3</v>
      </c>
      <c r="J4" s="40" t="str">
        <f>[1]Page1!$O14</f>
        <v>17,9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145</v>
      </c>
      <c r="H5" s="32" t="str">
        <f>[1]Page1!$K15</f>
        <v>9,3</v>
      </c>
      <c r="I5" s="32" t="str">
        <f>[1]Page1!$M15</f>
        <v>11,8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63</v>
      </c>
      <c r="H7" s="32" t="str">
        <f>[1]Page1!$K17</f>
        <v>0,9</v>
      </c>
      <c r="I7" s="32" t="str">
        <f>[1]Page1!$M17</f>
        <v/>
      </c>
      <c r="J7" s="32" t="str">
        <f>[1]Page1!$O17</f>
        <v>14,9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2008</v>
      </c>
      <c r="D10" s="27" t="str">
        <f>[1]Page1!$E22</f>
        <v xml:space="preserve">БУЛОЧКА СДОБНАЯ С ПОМАДКОЙ </v>
      </c>
      <c r="E10" s="36" t="str">
        <f>[1]Page1!$I22</f>
        <v>100</v>
      </c>
      <c r="F10" s="21"/>
      <c r="G10" s="36" t="str">
        <f>[1]Page1!$P22</f>
        <v>324</v>
      </c>
      <c r="H10" s="15" t="str">
        <f>[1]Page1!$K22</f>
        <v>8,8</v>
      </c>
      <c r="I10" s="15" t="str">
        <f>[1]Page1!$M22</f>
        <v>2,9</v>
      </c>
      <c r="J10" s="16" t="str">
        <f>[1]Page1!$O22</f>
        <v>65,5</v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>БАНАН.</v>
      </c>
      <c r="E12" s="49" t="str">
        <f>[1]Page1!$I24</f>
        <v>185</v>
      </c>
      <c r="F12" s="20"/>
      <c r="G12" s="49" t="str">
        <f>[1]Page1!$P24</f>
        <v>164</v>
      </c>
      <c r="H12" s="13" t="str">
        <f>[1]Page1!$K24</f>
        <v>2,6</v>
      </c>
      <c r="I12" s="13" t="str">
        <f>[1]Page1!$M24</f>
        <v>0,9</v>
      </c>
      <c r="J12" s="14" t="str">
        <f>[1]Page1!$O24</f>
        <v>35,8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МОРКОВИ  С ЯБЛОКАМИ И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>ГУЛЯШ ИЗ ОТВАРНОГО МЯСА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МАКАРОННЫЕ ИЗДЕЛИЯ ОТВАРНЫЕ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КУРАГИ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2021-11-25T22:11:00Z</dcterms:modified>
</cp:coreProperties>
</file>